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TerzoSettore\TEAM TS FSE\FSE+ 21-27\AVVISO\DEF LINEA INTERVENTO 1\"/>
    </mc:Choice>
  </mc:AlternateContent>
  <bookViews>
    <workbookView xWindow="-105" yWindow="-105" windowWidth="23250" windowHeight="125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F21" i="1" l="1"/>
  <c r="G21" i="1" s="1"/>
</calcChain>
</file>

<file path=xl/sharedStrings.xml><?xml version="1.0" encoding="utf-8"?>
<sst xmlns="http://schemas.openxmlformats.org/spreadsheetml/2006/main" count="22" uniqueCount="22">
  <si>
    <t>COMPILARE SOLO LE CELLE EVIDENZIATE IN VERDE</t>
  </si>
  <si>
    <t>Costo del personale (staff+40%)</t>
  </si>
  <si>
    <t>CHECK</t>
  </si>
  <si>
    <t>ALLEGATO A4 PIANO FINANZIARIO  ED ECONOMICO</t>
  </si>
  <si>
    <t>A. RICAVI</t>
  </si>
  <si>
    <t xml:space="preserve">A1. Contributo PR FSE </t>
  </si>
  <si>
    <t>B COSTI DEL PROGETTO</t>
  </si>
  <si>
    <t>B1.2  personale esterno</t>
  </si>
  <si>
    <t>B3. Comunicazione</t>
  </si>
  <si>
    <t xml:space="preserve">B3.2. Personale esterno </t>
  </si>
  <si>
    <t xml:space="preserve">B1. Amministrazione (quali Coordinamento, monitoraggio, direzione, segreteria etc..) </t>
  </si>
  <si>
    <t>Per il personale interno il costo orario è individuato dal decreto dell'ADG DDD -119-PRCN del 21/10/2024</t>
  </si>
  <si>
    <t>Personale esterno sono le prestazioni e consulenze di tipo specialistico professionale rif. ai massimali del "Manuale a costi reali, ovvero funzione “Tutor e assistenti” - fascia unica e funzione “Consulenti ed esperti (per progetti non formativi)” - fasce A, B e C</t>
  </si>
  <si>
    <t>B2.2  personale esterno</t>
  </si>
  <si>
    <t>COSTI DIRETTI  PER IL PERSONALE - TOTALE</t>
  </si>
  <si>
    <t>TOTALE COSTO  del progetto - TOT</t>
  </si>
  <si>
    <t xml:space="preserve">IL COSTO TOTALE DEL PROGETTO DEVE ESSERE COMPRESO TRA €50.000,00 E €200.000,00 </t>
  </si>
  <si>
    <t>B2. Realizzazione</t>
  </si>
  <si>
    <r>
      <t xml:space="preserve">B1.1 personale interno </t>
    </r>
    <r>
      <rPr>
        <i/>
        <sz val="12"/>
        <rFont val="Calibri"/>
        <family val="2"/>
        <scheme val="minor"/>
      </rPr>
      <t xml:space="preserve"> (n. ore*23,50)</t>
    </r>
  </si>
  <si>
    <r>
      <t>B2.1personale interno (</t>
    </r>
    <r>
      <rPr>
        <i/>
        <sz val="12"/>
        <rFont val="Calibri"/>
        <family val="2"/>
        <scheme val="minor"/>
      </rPr>
      <t>n. ore*23,50)</t>
    </r>
  </si>
  <si>
    <r>
      <t xml:space="preserve">B3.1 Personale interno </t>
    </r>
    <r>
      <rPr>
        <i/>
        <sz val="12"/>
        <color theme="1"/>
        <rFont val="Calibri"/>
        <family val="2"/>
        <scheme val="minor"/>
      </rPr>
      <t>(n. ore*23,50)</t>
    </r>
  </si>
  <si>
    <t>Tasso forfettario del 40% (tutti i costi non compresi nelle righe B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</si>
</sst>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3" fontId="0" fillId="0" borderId="0" xfId="0" applyNumberFormat="1"/>
    <xf numFmtId="0" fontId="5" fillId="0" borderId="1" xfId="0" applyFont="1" applyBorder="1" applyAlignment="1">
      <alignment wrapText="1"/>
    </xf>
    <xf numFmtId="0" fontId="6" fillId="0" borderId="0" xfId="0" applyFont="1"/>
    <xf numFmtId="4" fontId="3" fillId="3" borderId="1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1" fillId="5" borderId="2" xfId="0" applyFont="1" applyFill="1" applyBorder="1" applyAlignment="1">
      <alignment horizontal="center"/>
    </xf>
    <xf numFmtId="4" fontId="1" fillId="5" borderId="2" xfId="0" applyNumberFormat="1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4" fontId="7" fillId="0" borderId="1" xfId="0" applyNumberFormat="1" applyFont="1" applyBorder="1"/>
    <xf numFmtId="0" fontId="0" fillId="0" borderId="0" xfId="0" applyFont="1"/>
    <xf numFmtId="4" fontId="0" fillId="0" borderId="0" xfId="0" applyNumberFormat="1" applyFont="1"/>
    <xf numFmtId="0" fontId="8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6" borderId="1" xfId="0" applyFont="1" applyFill="1" applyBorder="1"/>
    <xf numFmtId="0" fontId="2" fillId="0" borderId="1" xfId="0" applyFont="1" applyBorder="1"/>
    <xf numFmtId="4" fontId="0" fillId="0" borderId="1" xfId="0" applyNumberFormat="1" applyFont="1" applyBorder="1"/>
    <xf numFmtId="0" fontId="9" fillId="6" borderId="1" xfId="0" applyFont="1" applyFill="1" applyBorder="1"/>
    <xf numFmtId="44" fontId="4" fillId="2" borderId="1" xfId="0" applyNumberFormat="1" applyFont="1" applyFill="1" applyBorder="1" applyAlignment="1">
      <alignment vertical="center" wrapText="1"/>
    </xf>
    <xf numFmtId="44" fontId="0" fillId="0" borderId="1" xfId="0" applyNumberFormat="1" applyFont="1" applyBorder="1"/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485775</xdr:rowOff>
    </xdr:from>
    <xdr:to>
      <xdr:col>3</xdr:col>
      <xdr:colOff>107950</xdr:colOff>
      <xdr:row>0</xdr:row>
      <xdr:rowOff>1200785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B21725B-CBF0-4C73-9C08-31D6E49A61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6122035" cy="701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4" workbookViewId="0">
      <selection activeCell="B28" sqref="B28"/>
    </sheetView>
  </sheetViews>
  <sheetFormatPr defaultRowHeight="15" x14ac:dyDescent="0.25"/>
  <cols>
    <col min="1" max="1" width="69.42578125" customWidth="1"/>
    <col min="2" max="2" width="9.42578125" customWidth="1"/>
    <col min="3" max="3" width="8.85546875" customWidth="1"/>
    <col min="4" max="4" width="8.42578125" customWidth="1"/>
    <col min="5" max="5" width="7.28515625" customWidth="1"/>
    <col min="6" max="6" width="34" style="1" customWidth="1"/>
    <col min="7" max="7" width="15.5703125" customWidth="1"/>
    <col min="16" max="16" width="32.140625" customWidth="1"/>
  </cols>
  <sheetData>
    <row r="1" spans="1:9" ht="118.9" customHeight="1" x14ac:dyDescent="0.25"/>
    <row r="2" spans="1:9" ht="18.75" x14ac:dyDescent="0.3">
      <c r="A2" s="10" t="s">
        <v>3</v>
      </c>
      <c r="B2" s="18"/>
      <c r="C2" s="18"/>
      <c r="D2" s="18"/>
      <c r="E2" s="18"/>
      <c r="F2" s="19"/>
      <c r="G2" s="18"/>
      <c r="H2" s="18"/>
      <c r="I2" s="18"/>
    </row>
    <row r="3" spans="1:9" ht="18.75" x14ac:dyDescent="0.3">
      <c r="A3" s="10"/>
      <c r="B3" s="18"/>
      <c r="C3" s="18"/>
      <c r="D3" s="18"/>
      <c r="E3" s="18"/>
      <c r="F3" s="19"/>
      <c r="G3" s="18"/>
      <c r="H3" s="18"/>
      <c r="I3" s="18"/>
    </row>
    <row r="4" spans="1:9" x14ac:dyDescent="0.25">
      <c r="A4" s="7" t="s">
        <v>1</v>
      </c>
      <c r="B4" s="7"/>
      <c r="C4" s="7"/>
      <c r="D4" s="7"/>
      <c r="E4" s="18"/>
      <c r="F4" s="19"/>
      <c r="G4" s="18"/>
      <c r="H4" s="18"/>
      <c r="I4" s="18"/>
    </row>
    <row r="5" spans="1:9" ht="15.75" x14ac:dyDescent="0.25">
      <c r="A5" s="12" t="s">
        <v>0</v>
      </c>
      <c r="B5" s="3"/>
      <c r="C5" s="3"/>
      <c r="D5" s="3"/>
      <c r="E5" s="18"/>
      <c r="F5" s="19"/>
      <c r="G5" s="18"/>
      <c r="H5" s="18"/>
      <c r="I5" s="18"/>
    </row>
    <row r="6" spans="1:9" ht="15.75" x14ac:dyDescent="0.25">
      <c r="A6" s="23" t="s">
        <v>4</v>
      </c>
      <c r="B6" s="24"/>
      <c r="C6" s="24"/>
      <c r="D6" s="24"/>
      <c r="E6" s="21"/>
      <c r="F6" s="25"/>
      <c r="G6" s="18"/>
      <c r="H6" s="18"/>
      <c r="I6" s="18"/>
    </row>
    <row r="7" spans="1:9" ht="15.75" x14ac:dyDescent="0.25">
      <c r="A7" s="26" t="s">
        <v>5</v>
      </c>
      <c r="B7" s="24"/>
      <c r="C7" s="24"/>
      <c r="D7" s="24"/>
      <c r="E7" s="21"/>
      <c r="F7" s="27">
        <v>0</v>
      </c>
      <c r="G7" s="18"/>
      <c r="H7" s="18"/>
      <c r="I7" s="18"/>
    </row>
    <row r="8" spans="1:9" ht="15.75" x14ac:dyDescent="0.25">
      <c r="A8" s="23"/>
      <c r="B8" s="24"/>
      <c r="C8" s="24"/>
      <c r="D8" s="24"/>
      <c r="E8" s="21"/>
      <c r="F8" s="28"/>
      <c r="G8" s="18"/>
      <c r="H8" s="18"/>
      <c r="I8" s="18"/>
    </row>
    <row r="9" spans="1:9" ht="15.75" x14ac:dyDescent="0.25">
      <c r="A9" s="23" t="s">
        <v>6</v>
      </c>
      <c r="B9" s="20"/>
      <c r="C9" s="20"/>
      <c r="D9" s="20"/>
      <c r="E9" s="4"/>
      <c r="F9" s="29"/>
      <c r="G9" s="18"/>
      <c r="H9" s="18"/>
      <c r="I9" s="18"/>
    </row>
    <row r="10" spans="1:9" ht="15.75" x14ac:dyDescent="0.25">
      <c r="A10" s="23" t="s">
        <v>10</v>
      </c>
      <c r="B10" s="20"/>
      <c r="C10" s="20"/>
      <c r="D10" s="20"/>
      <c r="E10" s="4"/>
      <c r="F10" s="29"/>
      <c r="G10" s="18"/>
      <c r="H10" s="18"/>
      <c r="I10" s="18"/>
    </row>
    <row r="11" spans="1:9" ht="15.75" x14ac:dyDescent="0.25">
      <c r="A11" s="26" t="s">
        <v>18</v>
      </c>
      <c r="B11" s="20"/>
      <c r="C11" s="20"/>
      <c r="D11" s="20"/>
      <c r="E11" s="4"/>
      <c r="F11" s="27">
        <v>0</v>
      </c>
      <c r="G11" s="18"/>
      <c r="H11" s="18"/>
      <c r="I11" s="18"/>
    </row>
    <row r="12" spans="1:9" ht="15.75" x14ac:dyDescent="0.25">
      <c r="A12" s="26" t="s">
        <v>7</v>
      </c>
      <c r="B12" s="20"/>
      <c r="C12" s="20"/>
      <c r="D12" s="20"/>
      <c r="E12" s="4"/>
      <c r="F12" s="27"/>
      <c r="G12" s="18"/>
      <c r="H12" s="18"/>
      <c r="I12" s="18"/>
    </row>
    <row r="13" spans="1:9" ht="15.75" x14ac:dyDescent="0.25">
      <c r="A13" s="23" t="s">
        <v>17</v>
      </c>
      <c r="B13" s="20"/>
      <c r="C13" s="20"/>
      <c r="D13" s="20"/>
      <c r="E13" s="4"/>
      <c r="F13" s="29"/>
      <c r="G13" s="18"/>
      <c r="H13" s="18"/>
      <c r="I13" s="18"/>
    </row>
    <row r="14" spans="1:9" ht="15.75" x14ac:dyDescent="0.25">
      <c r="A14" s="26" t="s">
        <v>19</v>
      </c>
      <c r="B14" s="20"/>
      <c r="C14" s="20"/>
      <c r="D14" s="20"/>
      <c r="E14" s="4"/>
      <c r="F14" s="27">
        <v>0</v>
      </c>
      <c r="G14" s="18"/>
      <c r="H14" s="18"/>
      <c r="I14" s="18"/>
    </row>
    <row r="15" spans="1:9" ht="15.75" x14ac:dyDescent="0.25">
      <c r="A15" s="26" t="s">
        <v>13</v>
      </c>
      <c r="B15" s="21"/>
      <c r="C15" s="21"/>
      <c r="D15" s="21"/>
      <c r="E15" s="5"/>
      <c r="F15" s="27"/>
      <c r="G15" s="18"/>
      <c r="H15" s="18"/>
      <c r="I15" s="18"/>
    </row>
    <row r="16" spans="1:9" ht="15.75" x14ac:dyDescent="0.25">
      <c r="A16" s="23" t="s">
        <v>8</v>
      </c>
      <c r="B16" s="21"/>
      <c r="C16" s="21"/>
      <c r="D16" s="21"/>
      <c r="E16" s="5"/>
      <c r="F16" s="30"/>
      <c r="G16" s="18"/>
      <c r="H16" s="18"/>
      <c r="I16" s="18"/>
    </row>
    <row r="17" spans="1:14" ht="15.75" x14ac:dyDescent="0.25">
      <c r="A17" s="33" t="s">
        <v>20</v>
      </c>
      <c r="B17" s="21"/>
      <c r="C17" s="21"/>
      <c r="D17" s="21"/>
      <c r="E17" s="5"/>
      <c r="F17" s="27">
        <v>0</v>
      </c>
      <c r="G17" s="18"/>
      <c r="H17" s="18"/>
      <c r="I17" s="18"/>
    </row>
    <row r="18" spans="1:14" ht="15.75" x14ac:dyDescent="0.25">
      <c r="A18" s="34" t="s">
        <v>9</v>
      </c>
      <c r="B18" s="22"/>
      <c r="C18" s="22"/>
      <c r="D18" s="22"/>
      <c r="E18" s="5"/>
      <c r="F18" s="6"/>
      <c r="G18" s="18"/>
      <c r="H18" s="18"/>
      <c r="I18" s="18"/>
    </row>
    <row r="19" spans="1:14" ht="16.5" thickBot="1" x14ac:dyDescent="0.3">
      <c r="A19" s="2" t="s">
        <v>14</v>
      </c>
      <c r="B19" s="2"/>
      <c r="C19" s="2"/>
      <c r="D19" s="2"/>
      <c r="E19" s="4"/>
      <c r="F19" s="11">
        <f>SUM(F11:F18)</f>
        <v>0</v>
      </c>
      <c r="G19" s="18"/>
      <c r="H19" s="18"/>
      <c r="I19" s="18"/>
    </row>
    <row r="20" spans="1:14" ht="16.5" thickBot="1" x14ac:dyDescent="0.3">
      <c r="A20" s="35" t="s">
        <v>21</v>
      </c>
      <c r="B20" s="22"/>
      <c r="C20" s="22"/>
      <c r="D20" s="22"/>
      <c r="E20" s="5"/>
      <c r="F20" s="36">
        <f>ROUND(F19*40/100,2)</f>
        <v>0</v>
      </c>
      <c r="G20" s="13" t="s">
        <v>2</v>
      </c>
      <c r="H20" s="18"/>
      <c r="I20" s="18"/>
    </row>
    <row r="21" spans="1:14" ht="16.5" thickBot="1" x14ac:dyDescent="0.3">
      <c r="A21" s="2" t="s">
        <v>15</v>
      </c>
      <c r="B21" s="2"/>
      <c r="C21" s="2"/>
      <c r="D21" s="2"/>
      <c r="E21" s="4"/>
      <c r="F21" s="11">
        <f>F19+F20</f>
        <v>0</v>
      </c>
      <c r="G21" s="14" t="b">
        <f>IF(F21&gt;=50000,F21&lt;=200000,TRUE)</f>
        <v>1</v>
      </c>
      <c r="H21" s="18"/>
      <c r="I21" s="18"/>
      <c r="N21" s="8"/>
    </row>
    <row r="22" spans="1:14" x14ac:dyDescent="0.25">
      <c r="A22" s="18"/>
      <c r="B22" s="18"/>
      <c r="C22" s="18"/>
      <c r="D22" s="18"/>
      <c r="E22" s="18"/>
      <c r="F22" s="19"/>
      <c r="G22" s="18"/>
      <c r="H22" s="18"/>
      <c r="I22" s="18"/>
    </row>
    <row r="23" spans="1:14" ht="26.25" x14ac:dyDescent="0.25">
      <c r="A23" s="15" t="s">
        <v>16</v>
      </c>
      <c r="B23" s="9"/>
      <c r="C23" s="9"/>
      <c r="D23" s="9"/>
      <c r="E23" s="16"/>
      <c r="F23" s="17"/>
      <c r="H23" s="18"/>
      <c r="I23" s="18"/>
    </row>
    <row r="24" spans="1:14" ht="60" x14ac:dyDescent="0.25">
      <c r="A24" s="32" t="s">
        <v>12</v>
      </c>
      <c r="B24" s="18"/>
      <c r="C24" s="18"/>
      <c r="D24" s="18"/>
      <c r="E24" s="18"/>
      <c r="F24" s="19"/>
      <c r="H24" s="18"/>
      <c r="I24" s="18"/>
    </row>
    <row r="25" spans="1:14" x14ac:dyDescent="0.25">
      <c r="A25" s="31" t="s">
        <v>11</v>
      </c>
      <c r="B25" s="18"/>
      <c r="C25" s="18"/>
      <c r="D25" s="18"/>
      <c r="E25" s="18"/>
      <c r="F25" s="19"/>
      <c r="H25" s="18"/>
      <c r="I25" s="18"/>
    </row>
  </sheetData>
  <dataValidations count="2">
    <dataValidation type="decimal" errorStyle="information" allowBlank="1" showInputMessage="1" showErrorMessage="1" errorTitle="Avvertimento" error="Il costo totale del progetto deve essere compreso tra 75.000,00 e 150.000,00 euro" sqref="F21">
      <formula1>75000</formula1>
      <formula2>150000</formula2>
    </dataValidation>
    <dataValidation type="decimal" operator="greaterThanOrEqual" allowBlank="1" showInputMessage="1" showErrorMessage="1" sqref="F17:F18">
      <formula1>0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Piazzolla</dc:creator>
  <cp:lastModifiedBy>Stefania Battistoni</cp:lastModifiedBy>
  <dcterms:created xsi:type="dcterms:W3CDTF">2020-12-18T12:09:03Z</dcterms:created>
  <dcterms:modified xsi:type="dcterms:W3CDTF">2025-01-16T11:14:28Z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49805957-58b1-4a28-a766-eaac75692cad</vt:lpwstr>
  </property>
</Properties>
</file>